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6A3393D7-DB77-4513-8F59-DDE41C637516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18" i="1"/>
  <c r="C13" i="1"/>
  <c r="C25" i="1" l="1"/>
</calcChain>
</file>

<file path=xl/sharedStrings.xml><?xml version="1.0" encoding="utf-8"?>
<sst xmlns="http://schemas.openxmlformats.org/spreadsheetml/2006/main" count="40" uniqueCount="22">
  <si>
    <t>TCAT Nashville Cost Sheet</t>
  </si>
  <si>
    <t>Dental Laboratory Technology</t>
  </si>
  <si>
    <t>**All book and supply costs are estimates and subject to change without notice.**</t>
  </si>
  <si>
    <t>First Term</t>
  </si>
  <si>
    <t>432 clock hours</t>
  </si>
  <si>
    <t xml:space="preserve">Tuition  </t>
  </si>
  <si>
    <t>Due at Registration</t>
  </si>
  <si>
    <t>Student Activity Fee</t>
  </si>
  <si>
    <t>Technology Fee</t>
  </si>
  <si>
    <t>Waxer and Supplies</t>
  </si>
  <si>
    <t>Instructor will notify of due date</t>
  </si>
  <si>
    <t>Student Uniforms (Scrubs)</t>
  </si>
  <si>
    <t>1st day of class</t>
  </si>
  <si>
    <t>Total</t>
  </si>
  <si>
    <t xml:space="preserve">Second Term </t>
  </si>
  <si>
    <t xml:space="preserve">Third Term </t>
  </si>
  <si>
    <t>Total Progran Hours</t>
  </si>
  <si>
    <t>1296 clock  hours</t>
  </si>
  <si>
    <t>Total Estimated Program Cost</t>
  </si>
  <si>
    <t>*</t>
  </si>
  <si>
    <t>2026-2027</t>
  </si>
  <si>
    <t>Updated: 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</si>
</sst>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1" fontId="8" fillId="0" borderId="0" xfId="0" applyNumberFormat="1" applyFont="1" applyAlignment="1">
      <alignment horizontal="left"/>
    </xf>
    <xf numFmtId="8" fontId="9" fillId="0" borderId="0" xfId="0" applyNumberFormat="1" applyFont="1"/>
    <xf numFmtId="164" fontId="10" fillId="0" borderId="0" xfId="0" applyNumberFormat="1" applyFont="1" applyAlignment="1">
      <alignment horizontal="centerContinuous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1705971</xdr:colOff>
      <xdr:row>0</xdr:row>
      <xdr:rowOff>102358</xdr:rowOff>
    </xdr:from>
    <xdr:to>
      <xdr:col>2</xdr:col>
      <xdr:colOff>729650</xdr:colOff>
      <xdr:row>0</xdr:row>
      <xdr:rowOff>1624083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D3E56129-8AEA-8229-A098-5F6F074A9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971" y="102358"/>
          <a:ext cx="4114294" cy="1521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26"/>
  <sheetViews>
    <sheetView tabSelected="1" workbookViewId="0">
      <selection activeCell="H22" sqref="H22"/>
    </sheetView>
  </sheetViews>
  <sheetFormatPr defaultColWidth="12.7109375" defaultRowHeight="24.95" customHeight="1" x14ac:dyDescent="0.25"/>
  <cols>
    <col min="1" max="1" width="53.7109375" customWidth="1"/>
    <col min="2" max="2" width="20.85546875" customWidth="1"/>
    <col min="3" max="3" width="13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1"/>
      <c r="B1" s="1"/>
      <c r="C1" s="2"/>
      <c r="D1" s="2"/>
    </row>
    <row r="2" spans="1:4" ht="26.1" customHeight="1" x14ac:dyDescent="0.4">
      <c r="A2" s="3" t="s">
        <v>0</v>
      </c>
      <c r="B2" s="3"/>
      <c r="C2" s="3"/>
      <c r="D2" s="3"/>
    </row>
    <row r="3" spans="1:4" ht="24.95" customHeight="1" x14ac:dyDescent="0.4">
      <c r="A3" s="3" t="s">
        <v>20</v>
      </c>
      <c r="B3" s="3"/>
      <c r="C3" s="3"/>
      <c r="D3" s="3"/>
    </row>
    <row r="4" spans="1:4" ht="24.95" customHeight="1" x14ac:dyDescent="0.4">
      <c r="A4" s="4" t="s">
        <v>1</v>
      </c>
      <c r="B4" s="4"/>
      <c r="C4" s="4"/>
      <c r="D4" s="4"/>
    </row>
    <row r="5" spans="1:4" ht="14.65" customHeight="1" x14ac:dyDescent="0.25">
      <c r="A5" s="5"/>
      <c r="B5" s="5"/>
      <c r="C5" s="6"/>
      <c r="D5" s="6"/>
    </row>
    <row r="6" spans="1:4" ht="23.25" customHeight="1" x14ac:dyDescent="0.25">
      <c r="A6" t="s">
        <v>2</v>
      </c>
      <c r="C6" s="7"/>
      <c r="D6" s="7"/>
    </row>
    <row r="7" spans="1:4" ht="18.95" customHeight="1" x14ac:dyDescent="0.3">
      <c r="A7" s="8" t="s">
        <v>3</v>
      </c>
      <c r="B7" s="8"/>
      <c r="C7" s="8"/>
      <c r="D7" s="9" t="s">
        <v>4</v>
      </c>
    </row>
    <row r="8" spans="1:4" ht="15" customHeight="1" x14ac:dyDescent="0.25">
      <c r="A8" s="10" t="s">
        <v>5</v>
      </c>
      <c r="B8" s="10"/>
      <c r="C8" s="11">
        <v>1446</v>
      </c>
      <c r="D8" s="12" t="s">
        <v>6</v>
      </c>
    </row>
    <row r="9" spans="1:4" ht="15" customHeight="1" x14ac:dyDescent="0.25">
      <c r="A9" s="10" t="s">
        <v>7</v>
      </c>
      <c r="B9" s="10"/>
      <c r="C9" s="11">
        <v>10</v>
      </c>
      <c r="D9" s="12" t="s">
        <v>6</v>
      </c>
    </row>
    <row r="10" spans="1:4" ht="15" customHeight="1" x14ac:dyDescent="0.25">
      <c r="A10" s="10" t="s">
        <v>8</v>
      </c>
      <c r="B10" s="10"/>
      <c r="C10" s="11">
        <v>85</v>
      </c>
      <c r="D10" s="12" t="s">
        <v>6</v>
      </c>
    </row>
    <row r="11" spans="1:4" ht="32.85" customHeight="1" x14ac:dyDescent="0.25">
      <c r="A11" s="10" t="s">
        <v>9</v>
      </c>
      <c r="B11" s="27"/>
      <c r="C11" s="28">
        <v>348.75</v>
      </c>
      <c r="D11" s="29" t="s">
        <v>10</v>
      </c>
    </row>
    <row r="12" spans="1:4" ht="15" customHeight="1" x14ac:dyDescent="0.25">
      <c r="A12" s="10" t="s">
        <v>11</v>
      </c>
      <c r="B12" s="27"/>
      <c r="C12" s="28">
        <v>100</v>
      </c>
      <c r="D12" s="14" t="s">
        <v>12</v>
      </c>
    </row>
    <row r="13" spans="1:4" ht="15" customHeight="1" x14ac:dyDescent="0.25">
      <c r="A13" s="15" t="s">
        <v>13</v>
      </c>
      <c r="B13" s="15"/>
      <c r="C13" s="11">
        <f>SUM(C8:C12)</f>
        <v>1989.75</v>
      </c>
      <c r="D13" s="16"/>
    </row>
    <row r="14" spans="1:4" ht="18.95" customHeight="1" x14ac:dyDescent="0.3">
      <c r="A14" s="8" t="s">
        <v>14</v>
      </c>
      <c r="B14" s="8"/>
      <c r="C14" s="25"/>
      <c r="D14" s="9" t="s">
        <v>4</v>
      </c>
    </row>
    <row r="15" spans="1:4" ht="15" customHeight="1" x14ac:dyDescent="0.25">
      <c r="A15" s="13" t="s">
        <v>5</v>
      </c>
      <c r="B15" s="13"/>
      <c r="C15" s="17">
        <v>1446</v>
      </c>
      <c r="D15" s="18" t="s">
        <v>6</v>
      </c>
    </row>
    <row r="16" spans="1:4" ht="15" customHeight="1" x14ac:dyDescent="0.25">
      <c r="A16" s="13" t="s">
        <v>7</v>
      </c>
      <c r="B16" s="13"/>
      <c r="C16" s="17">
        <v>10</v>
      </c>
      <c r="D16" s="19" t="s">
        <v>6</v>
      </c>
    </row>
    <row r="17" spans="1:4" ht="15" customHeight="1" x14ac:dyDescent="0.25">
      <c r="A17" s="13" t="s">
        <v>8</v>
      </c>
      <c r="B17" s="13"/>
      <c r="C17" s="17">
        <v>85</v>
      </c>
      <c r="D17" s="19" t="s">
        <v>6</v>
      </c>
    </row>
    <row r="18" spans="1:4" ht="15" customHeight="1" x14ac:dyDescent="0.25">
      <c r="A18" s="20" t="s">
        <v>13</v>
      </c>
      <c r="B18" s="20"/>
      <c r="C18" s="17">
        <f>SUM(C15:C17)</f>
        <v>1541</v>
      </c>
      <c r="D18" s="13"/>
    </row>
    <row r="19" spans="1:4" ht="18.95" customHeight="1" x14ac:dyDescent="0.3">
      <c r="A19" s="8" t="s">
        <v>15</v>
      </c>
      <c r="B19" s="8"/>
      <c r="C19" s="25"/>
      <c r="D19" s="9" t="s">
        <v>4</v>
      </c>
    </row>
    <row r="20" spans="1:4" ht="15" customHeight="1" x14ac:dyDescent="0.25">
      <c r="A20" s="13" t="s">
        <v>5</v>
      </c>
      <c r="B20" s="13"/>
      <c r="C20" s="17">
        <v>1446</v>
      </c>
      <c r="D20" s="18" t="s">
        <v>6</v>
      </c>
    </row>
    <row r="21" spans="1:4" ht="15" customHeight="1" x14ac:dyDescent="0.25">
      <c r="A21" s="13" t="s">
        <v>7</v>
      </c>
      <c r="B21" s="13"/>
      <c r="C21" s="17">
        <v>10</v>
      </c>
      <c r="D21" s="19" t="s">
        <v>6</v>
      </c>
    </row>
    <row r="22" spans="1:4" ht="15" customHeight="1" x14ac:dyDescent="0.25">
      <c r="A22" s="13" t="s">
        <v>8</v>
      </c>
      <c r="B22" s="13"/>
      <c r="C22" s="17">
        <v>85</v>
      </c>
      <c r="D22" s="19" t="s">
        <v>6</v>
      </c>
    </row>
    <row r="23" spans="1:4" ht="15" customHeight="1" x14ac:dyDescent="0.25">
      <c r="A23" s="20" t="s">
        <v>13</v>
      </c>
      <c r="B23" s="20"/>
      <c r="C23" s="17">
        <f>SUM(C20:C22)</f>
        <v>1541</v>
      </c>
      <c r="D23" s="13"/>
    </row>
    <row r="24" spans="1:4" ht="15" customHeight="1" x14ac:dyDescent="0.3">
      <c r="A24" s="8" t="s">
        <v>16</v>
      </c>
      <c r="B24" s="8"/>
      <c r="C24" s="8"/>
      <c r="D24" s="9" t="s">
        <v>17</v>
      </c>
    </row>
    <row r="25" spans="1:4" ht="17.25" x14ac:dyDescent="0.3">
      <c r="A25" s="21" t="s">
        <v>18</v>
      </c>
      <c r="B25" s="21"/>
      <c r="C25" s="26">
        <f>C13+C18+C23</f>
        <v>5071.75</v>
      </c>
      <c r="D25" s="22"/>
    </row>
    <row r="26" spans="1:4" ht="24.95" customHeight="1" x14ac:dyDescent="0.25">
      <c r="A26" s="23" t="s">
        <v>19</v>
      </c>
      <c r="B26" s="23"/>
      <c r="D26" s="24" t="s">
        <v>21</v>
      </c>
    </row>
  </sheetData>
  <sheetProtection algorithmName="SHA-512" hashValue="LEA6lL7wlb5FHDDmbT2/u+gMgvbKEEFY7+dLMEuQNOPWgG2PRIfJzLBGXFzbSxwwea0nc8v4fjjPxl+kpkRxsg==" saltValue="ZuV647IOqchaV5Oh3PCYTw==" spinCount="100000" sheet="1" objects="1" scenarios="1"/>
  <pageMargins left="0.7" right="0.7" top="0.75" bottom="0.75" header="0.3" footer="0.3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11CB95-AB70-4975-9693-188BEAD34C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ABA61D-9AEE-420F-AA80-270B26338A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DEF9C5-75F4-498A-8F29-60E4100500ED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4c0a12c-d0d3-4baf-99b7-29ca92b9a522"/>
    <ds:schemaRef ds:uri="http://schemas.openxmlformats.org/package/2006/metadata/core-propertie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Dental Laboratory Technology 2025-2026 Cost Sheet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2026-07-28T13:22:33Z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Dental Laboratory Technology 2025-2026 Cost Sheet","pageNumber":0,"geomIndex":-1,"issueTypeId":"MissingTitleIssue:XLSX","dismiss":false,"pageNumbers":[1],"coordinatesList":[[10.0,10.0,2.0,2.0]]}]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