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67" documentId="8_{C90CD8B9-B836-4D86-864B-A79DCCB3A2DE}" xr6:coauthVersionLast="47" xr6:coauthVersionMax="47" xr10:uidLastSave="{F97B4FB6-5F2A-4992-8698-A8DD42C96584}"/>
  <bookViews>
    <workbookView xWindow="-4352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8" i="1"/>
  <c r="C28" i="1"/>
  <c r="C15" i="1"/>
  <c r="C21" i="1"/>
  <c r="C47" i="1" l="1"/>
</calcChain>
</file>

<file path=xl/sharedStrings.xml><?xml version="1.0" encoding="utf-8"?>
<sst xmlns="http://schemas.openxmlformats.org/spreadsheetml/2006/main" count="85" uniqueCount="32">
  <si>
    <t>TCAT Nashville Cost Sheet</t>
  </si>
  <si>
    <t>2025 - 2026</t>
  </si>
  <si>
    <t>Diesel Powered Equipment Technology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</si>
  <si>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</si>
  <si>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</si>
  <si>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</si>
  <si>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</si>
  <si>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</si>
  <si>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</si>
  <si>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</si>
  <si>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</si>
  <si>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Truck Text &amp; CDX Online 2 yrs Bundle/Comm/HD</t>
  </si>
  <si>
    <t>1st day of class</t>
  </si>
  <si>
    <t>Total</t>
  </si>
  <si>
    <t xml:space="preserve">Second Term </t>
  </si>
  <si>
    <t xml:space="preserve">Third Term </t>
  </si>
  <si>
    <t>Fourth Term -</t>
  </si>
  <si>
    <t>Practical Hydraulics Activities Workbook</t>
  </si>
  <si>
    <t>HC-R008-102-TA</t>
  </si>
  <si>
    <t>Hydraulic Systems for Mobile Eqiupment with Text - 2 year Access</t>
  </si>
  <si>
    <t>How to Interpret Fluid Symbols (HR-R016)</t>
  </si>
  <si>
    <t>0-9639619-2-6</t>
  </si>
  <si>
    <t xml:space="preserve">Fifth Term </t>
  </si>
  <si>
    <t>Total Program Hours</t>
  </si>
  <si>
    <t>2160 clock  hours</t>
  </si>
  <si>
    <t>Total Estimated Program Cost</t>
  </si>
  <si>
    <t>*</t>
  </si>
  <si>
    <t>Updated: 3/31/2026</t>
  </si>
  <si>
    <t>Uniforms - 3 sets</t>
  </si>
  <si>
    <t>Diesel Maintenance Fee</t>
  </si>
  <si>
    <t>Tools</t>
  </si>
  <si>
    <t>Due by end of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</si>
</sst>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1658203</xdr:colOff>
      <xdr:row>0</xdr:row>
      <xdr:rowOff>122830</xdr:rowOff>
    </xdr:from>
    <xdr:to>
      <xdr:col>2</xdr:col>
      <xdr:colOff>566382</xdr:colOff>
      <xdr:row>0</xdr:row>
      <xdr:rowOff>1601836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FA5ADE26-4FF7-8861-244B-1021BF2D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203" y="122830"/>
          <a:ext cx="3998794" cy="1479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8"/>
  <sheetViews>
    <sheetView tabSelected="1" topLeftCell="A19" workbookViewId="0">
      <selection activeCell="C47" sqref="C47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4.65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23.1" customHeight="1" x14ac:dyDescent="0.4">
      <c r="A7" s="35" t="s">
        <v>4</v>
      </c>
      <c r="B7" s="27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31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31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31"/>
      <c r="C10" s="11">
        <v>73</v>
      </c>
      <c r="D10" s="12" t="s">
        <v>8</v>
      </c>
    </row>
    <row r="11" spans="1:4" ht="15.05" customHeight="1" x14ac:dyDescent="0.35">
      <c r="A11" s="10" t="s">
        <v>29</v>
      </c>
      <c r="B11" s="31"/>
      <c r="C11" s="11">
        <v>50</v>
      </c>
      <c r="D11" s="12" t="s">
        <v>8</v>
      </c>
    </row>
    <row r="12" spans="1:4" ht="15.05" customHeight="1" x14ac:dyDescent="0.35">
      <c r="A12" s="28" t="s">
        <v>11</v>
      </c>
      <c r="B12" s="29">
        <v>9781284274073</v>
      </c>
      <c r="C12" s="30">
        <v>480</v>
      </c>
      <c r="D12" s="14" t="s">
        <v>12</v>
      </c>
    </row>
    <row r="13" spans="1:4" ht="15.05" customHeight="1" x14ac:dyDescent="0.35">
      <c r="A13" s="28" t="s">
        <v>28</v>
      </c>
      <c r="B13" s="29"/>
      <c r="C13" s="30">
        <v>325</v>
      </c>
      <c r="D13" s="14" t="s">
        <v>12</v>
      </c>
    </row>
    <row r="14" spans="1:4" ht="15.05" customHeight="1" x14ac:dyDescent="0.35">
      <c r="A14" s="28" t="s">
        <v>30</v>
      </c>
      <c r="B14" s="29"/>
      <c r="C14" s="30">
        <v>30</v>
      </c>
      <c r="D14" s="14" t="s">
        <v>31</v>
      </c>
    </row>
    <row r="15" spans="1:4" ht="15.05" customHeight="1" x14ac:dyDescent="0.35">
      <c r="A15" s="15" t="s">
        <v>13</v>
      </c>
      <c r="B15" s="32"/>
      <c r="C15" s="11">
        <f>SUM(C8:C14)</f>
        <v>2372</v>
      </c>
      <c r="D15" s="16"/>
    </row>
    <row r="16" spans="1:4" ht="20.95" customHeight="1" x14ac:dyDescent="0.4">
      <c r="A16" s="35" t="s">
        <v>14</v>
      </c>
      <c r="B16" s="27"/>
      <c r="C16" s="25"/>
      <c r="D16" s="9" t="s">
        <v>6</v>
      </c>
    </row>
    <row r="17" spans="1:4" ht="15.05" customHeight="1" x14ac:dyDescent="0.35">
      <c r="A17" s="13" t="s">
        <v>7</v>
      </c>
      <c r="B17" s="33"/>
      <c r="C17" s="17">
        <v>1404</v>
      </c>
      <c r="D17" s="18" t="s">
        <v>8</v>
      </c>
    </row>
    <row r="18" spans="1:4" ht="15.05" customHeight="1" x14ac:dyDescent="0.35">
      <c r="A18" s="13" t="s">
        <v>9</v>
      </c>
      <c r="B18" s="33"/>
      <c r="C18" s="17">
        <v>10</v>
      </c>
      <c r="D18" s="19" t="s">
        <v>8</v>
      </c>
    </row>
    <row r="19" spans="1:4" ht="15.05" customHeight="1" x14ac:dyDescent="0.35">
      <c r="A19" s="13" t="s">
        <v>10</v>
      </c>
      <c r="B19" s="33"/>
      <c r="C19" s="17">
        <v>73</v>
      </c>
      <c r="D19" s="19" t="s">
        <v>8</v>
      </c>
    </row>
    <row r="20" spans="1:4" ht="15.05" customHeight="1" x14ac:dyDescent="0.35">
      <c r="A20" s="13" t="s">
        <v>29</v>
      </c>
      <c r="B20" s="33"/>
      <c r="C20" s="17">
        <v>50</v>
      </c>
      <c r="D20" s="19" t="s">
        <v>8</v>
      </c>
    </row>
    <row r="21" spans="1:4" ht="15.05" customHeight="1" x14ac:dyDescent="0.35">
      <c r="A21" s="20" t="s">
        <v>13</v>
      </c>
      <c r="B21" s="34"/>
      <c r="C21" s="17">
        <f>SUM(C17:C20)</f>
        <v>1537</v>
      </c>
      <c r="D21" s="13"/>
    </row>
    <row r="22" spans="1:4" ht="20.95" customHeight="1" x14ac:dyDescent="0.4">
      <c r="A22" s="35" t="s">
        <v>15</v>
      </c>
      <c r="B22" s="27"/>
      <c r="C22" s="8"/>
      <c r="D22" s="9" t="s">
        <v>6</v>
      </c>
    </row>
    <row r="23" spans="1:4" ht="15.05" customHeight="1" x14ac:dyDescent="0.35">
      <c r="A23" s="13" t="s">
        <v>7</v>
      </c>
      <c r="B23" s="33"/>
      <c r="C23" s="17">
        <v>1404</v>
      </c>
      <c r="D23" s="18" t="s">
        <v>8</v>
      </c>
    </row>
    <row r="24" spans="1:4" ht="15.05" customHeight="1" x14ac:dyDescent="0.35">
      <c r="A24" s="13" t="s">
        <v>9</v>
      </c>
      <c r="B24" s="33"/>
      <c r="C24" s="17">
        <v>10</v>
      </c>
      <c r="D24" s="18" t="s">
        <v>8</v>
      </c>
    </row>
    <row r="25" spans="1:4" ht="15.05" customHeight="1" x14ac:dyDescent="0.35">
      <c r="A25" s="13" t="s">
        <v>10</v>
      </c>
      <c r="B25" s="33"/>
      <c r="C25" s="17">
        <v>73</v>
      </c>
      <c r="D25" s="18" t="s">
        <v>8</v>
      </c>
    </row>
    <row r="26" spans="1:4" ht="15.05" customHeight="1" x14ac:dyDescent="0.35">
      <c r="A26" s="13" t="s">
        <v>29</v>
      </c>
      <c r="B26" s="33"/>
      <c r="C26" s="17">
        <v>50</v>
      </c>
      <c r="D26" s="18" t="s">
        <v>8</v>
      </c>
    </row>
    <row r="27" spans="1:4" ht="15.05" customHeight="1" x14ac:dyDescent="0.35">
      <c r="A27" s="13" t="s">
        <v>30</v>
      </c>
      <c r="B27" s="33"/>
      <c r="C27" s="17">
        <v>1650</v>
      </c>
      <c r="D27" s="18" t="s">
        <v>12</v>
      </c>
    </row>
    <row r="28" spans="1:4" ht="15.05" customHeight="1" x14ac:dyDescent="0.35">
      <c r="A28" s="20" t="s">
        <v>13</v>
      </c>
      <c r="B28" s="34"/>
      <c r="C28" s="17">
        <f>SUM(C23:C27)</f>
        <v>3187</v>
      </c>
      <c r="D28" s="13"/>
    </row>
    <row r="29" spans="1:4" ht="23.1" customHeight="1" x14ac:dyDescent="0.4">
      <c r="A29" s="35" t="s">
        <v>16</v>
      </c>
      <c r="B29" s="27"/>
      <c r="C29" s="8"/>
      <c r="D29" s="9" t="s">
        <v>6</v>
      </c>
    </row>
    <row r="30" spans="1:4" ht="15.05" customHeight="1" x14ac:dyDescent="0.35">
      <c r="A30" s="13" t="s">
        <v>7</v>
      </c>
      <c r="B30" s="33"/>
      <c r="C30" s="17">
        <v>1404</v>
      </c>
      <c r="D30" s="18" t="s">
        <v>8</v>
      </c>
    </row>
    <row r="31" spans="1:4" ht="15.05" customHeight="1" x14ac:dyDescent="0.35">
      <c r="A31" s="13" t="s">
        <v>9</v>
      </c>
      <c r="B31" s="13"/>
      <c r="C31" s="17">
        <v>10</v>
      </c>
      <c r="D31" s="18" t="s">
        <v>8</v>
      </c>
    </row>
    <row r="32" spans="1:4" ht="15.05" customHeight="1" x14ac:dyDescent="0.35">
      <c r="A32" s="13" t="s">
        <v>10</v>
      </c>
      <c r="B32" s="13"/>
      <c r="C32" s="17">
        <v>73</v>
      </c>
      <c r="D32" s="18" t="s">
        <v>8</v>
      </c>
    </row>
    <row r="33" spans="1:4" ht="15.05" customHeight="1" x14ac:dyDescent="0.35">
      <c r="A33" s="13" t="s">
        <v>29</v>
      </c>
      <c r="B33" s="13"/>
      <c r="C33" s="17">
        <v>50</v>
      </c>
      <c r="D33" s="18" t="s">
        <v>8</v>
      </c>
    </row>
    <row r="34" spans="1:4" ht="15.05" customHeight="1" x14ac:dyDescent="0.35">
      <c r="A34" s="13" t="s">
        <v>17</v>
      </c>
      <c r="B34" s="33" t="s">
        <v>18</v>
      </c>
      <c r="C34" s="17">
        <v>37</v>
      </c>
      <c r="D34" s="18" t="s">
        <v>12</v>
      </c>
    </row>
    <row r="35" spans="1:4" ht="15.05" customHeight="1" x14ac:dyDescent="0.35">
      <c r="A35" s="13" t="s">
        <v>19</v>
      </c>
      <c r="B35" s="29">
        <v>9798901793947</v>
      </c>
      <c r="C35" s="17">
        <v>204</v>
      </c>
      <c r="D35" s="18" t="s">
        <v>12</v>
      </c>
    </row>
    <row r="36" spans="1:4" ht="15.05" customHeight="1" x14ac:dyDescent="0.35">
      <c r="A36" s="13" t="s">
        <v>20</v>
      </c>
      <c r="B36" s="29" t="s">
        <v>21</v>
      </c>
      <c r="C36" s="17">
        <v>50</v>
      </c>
      <c r="D36" s="18" t="s">
        <v>12</v>
      </c>
    </row>
    <row r="37" spans="1:4" ht="15.05" customHeight="1" x14ac:dyDescent="0.35">
      <c r="A37" s="13" t="s">
        <v>30</v>
      </c>
      <c r="B37" s="29"/>
      <c r="C37" s="17">
        <v>1515</v>
      </c>
      <c r="D37" s="18" t="s">
        <v>12</v>
      </c>
    </row>
    <row r="38" spans="1:4" ht="15.05" customHeight="1" x14ac:dyDescent="0.35">
      <c r="A38" s="20" t="s">
        <v>13</v>
      </c>
      <c r="B38" s="20"/>
      <c r="C38" s="17">
        <f>SUM(C30:C37)</f>
        <v>3343</v>
      </c>
      <c r="D38" s="13"/>
    </row>
    <row r="39" spans="1:4" ht="18.95" customHeight="1" x14ac:dyDescent="0.4">
      <c r="A39" s="8" t="s">
        <v>22</v>
      </c>
      <c r="B39" s="27"/>
      <c r="C39" s="8"/>
      <c r="D39" s="9" t="s">
        <v>6</v>
      </c>
    </row>
    <row r="40" spans="1:4" ht="15.05" customHeight="1" x14ac:dyDescent="0.35">
      <c r="A40" s="13" t="s">
        <v>7</v>
      </c>
      <c r="B40" s="33"/>
      <c r="C40" s="17">
        <v>1404</v>
      </c>
      <c r="D40" s="18" t="s">
        <v>8</v>
      </c>
    </row>
    <row r="41" spans="1:4" ht="15.05" customHeight="1" x14ac:dyDescent="0.35">
      <c r="A41" s="13" t="s">
        <v>9</v>
      </c>
      <c r="B41" s="13"/>
      <c r="C41" s="17">
        <v>10</v>
      </c>
      <c r="D41" s="18" t="s">
        <v>8</v>
      </c>
    </row>
    <row r="42" spans="1:4" ht="15.05" customHeight="1" x14ac:dyDescent="0.35">
      <c r="A42" s="13" t="s">
        <v>10</v>
      </c>
      <c r="B42" s="13"/>
      <c r="C42" s="17">
        <v>73</v>
      </c>
      <c r="D42" s="18" t="s">
        <v>8</v>
      </c>
    </row>
    <row r="43" spans="1:4" ht="15.05" customHeight="1" x14ac:dyDescent="0.35">
      <c r="A43" s="13" t="s">
        <v>29</v>
      </c>
      <c r="B43" s="13"/>
      <c r="C43" s="17">
        <v>50</v>
      </c>
      <c r="D43" s="18" t="s">
        <v>8</v>
      </c>
    </row>
    <row r="44" spans="1:4" ht="15.05" customHeight="1" x14ac:dyDescent="0.35">
      <c r="A44" s="13" t="s">
        <v>30</v>
      </c>
      <c r="B44" s="13"/>
      <c r="C44" s="17">
        <v>1340</v>
      </c>
      <c r="D44" s="18" t="s">
        <v>12</v>
      </c>
    </row>
    <row r="45" spans="1:4" ht="15.05" customHeight="1" x14ac:dyDescent="0.35">
      <c r="A45" s="20" t="s">
        <v>13</v>
      </c>
      <c r="B45" s="20"/>
      <c r="C45" s="17">
        <f>SUM(C40:C44)</f>
        <v>2877</v>
      </c>
      <c r="D45" s="13"/>
    </row>
    <row r="46" spans="1:4" ht="15.05" customHeight="1" x14ac:dyDescent="0.4">
      <c r="A46" s="8" t="s">
        <v>23</v>
      </c>
      <c r="B46" s="8"/>
      <c r="C46" s="8"/>
      <c r="D46" s="9" t="s">
        <v>24</v>
      </c>
    </row>
    <row r="47" spans="1:4" ht="17.2" x14ac:dyDescent="0.4">
      <c r="A47" s="21" t="s">
        <v>25</v>
      </c>
      <c r="B47" s="21"/>
      <c r="C47" s="26">
        <f>C15+C21+C28+C38+C45</f>
        <v>13316</v>
      </c>
      <c r="D47" s="22"/>
    </row>
    <row r="48" spans="1:4" ht="25" customHeight="1" x14ac:dyDescent="0.35">
      <c r="A48" s="23" t="s">
        <v>26</v>
      </c>
      <c r="B48" s="23"/>
      <c r="D48" s="24" t="s">
        <v>27</v>
      </c>
    </row>
  </sheetData>
  <sheetProtection algorithmName="SHA-512" hashValue="bGwN/V6DJWH7+FAblipmJxg9uAwVzSTNwIfuxnl3Y2s3pzT6RHyyXYv2LoaLg75ERbVedR+J9ksKIF5XCVjvlg==" saltValue="MO3DDTasywQ2XvqN1KyzkQ==" spinCount="100000" sheet="1" objects="1" scenarios="1"/>
  <pageMargins left="0.7" right="0.7" top="0.75" bottom="0.75" header="0.3" footer="0.3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08A53-BDC2-43E0-831B-C9FA000ED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F1F4B-46DD-487D-B15B-3FFFCCB1D2E7}">
  <ds:schemaRefs>
    <ds:schemaRef ds:uri="http://schemas.microsoft.com/office/2006/metadata/properties"/>
    <ds:schemaRef ds:uri="44c0a12c-d0d3-4baf-99b7-29ca92b9a522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39EB15-98AE-4FF2-8FEE-C065FFE403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Diesel Powered Equipment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2026-04-24T13:52:44Z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Diesel Powered Equipment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