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833350ED-FD62-4485-A850-12E00A619155}" xr6:coauthVersionLast="47" xr6:coauthVersionMax="47" xr10:uidLastSave="{40AB5A0D-04C2-4D4A-8494-3F2739A32D60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45" i="1"/>
  <c r="C47" i="1" s="1"/>
  <c r="C38" i="1"/>
  <c r="C24" i="1"/>
  <c r="C31" i="1" l="1"/>
</calcChain>
</file>

<file path=xl/sharedStrings.xml><?xml version="1.0" encoding="utf-8"?>
<sst xmlns="http://schemas.openxmlformats.org/spreadsheetml/2006/main" count="80" uniqueCount="35">
  <si>
    <t>TCAT Nashville Cost Sheet</t>
  </si>
  <si>
    <t>2025 - 2026</t>
  </si>
  <si>
    <t>Heating, Ventilation, Air Conditioning, and Refrigeration</t>
  </si>
  <si>
    <t>Evening Program</t>
  </si>
  <si>
    <t>**All book and supply costs are estimates and subject to change without notice.**</t>
  </si>
  <si>
    <t xml:space="preserve">First Term </t>
  </si>
  <si>
    <t>ISBN Number</t>
  </si>
  <si>
    <t>290 clock hours</t>
  </si>
  <si>
    <t xml:space="preserve">Tuition  </t>
  </si>
  <si>
    <t>Due at Registration</t>
  </si>
  <si>
    <t>Student Activity Fee</t>
  </si>
  <si>
    <t>Technology Fee</t>
  </si>
  <si>
    <t>HVAC Program Fee</t>
  </si>
  <si>
    <t>Refrigeration &amp; Air Conditioning Technology 10e (textbook)</t>
  </si>
  <si>
    <t>1st Day of Class</t>
  </si>
  <si>
    <t>MindTap 24-months Access Key</t>
  </si>
  <si>
    <t>Digital</t>
  </si>
  <si>
    <t>HVACR Lab Manual</t>
  </si>
  <si>
    <t>Section 608 EPA Prep Manual</t>
  </si>
  <si>
    <t>Esco Refrigeration Employment Ready Exam</t>
  </si>
  <si>
    <t>Total</t>
  </si>
  <si>
    <t>Second Term</t>
  </si>
  <si>
    <t>Esco EPA Section 608 Certifcation Exam</t>
  </si>
  <si>
    <t>Third Term</t>
  </si>
  <si>
    <t>Esco Electrical Employment Ready Exam</t>
  </si>
  <si>
    <t>Fourth Term</t>
  </si>
  <si>
    <t>Esco Gass Heat Empolyment Ready Exam</t>
  </si>
  <si>
    <t>Fifth Term</t>
  </si>
  <si>
    <t>136 clock hours</t>
  </si>
  <si>
    <t>Esco Heat Pump Employment Ready Exam</t>
  </si>
  <si>
    <t>Total Program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</si>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</sst>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17" fillId="0" borderId="0" xfId="0" applyFont="1"/>
    <xf numFmtId="1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1767385</xdr:colOff>
      <xdr:row>0</xdr:row>
      <xdr:rowOff>163773</xdr:rowOff>
    </xdr:from>
    <xdr:to>
      <xdr:col>2</xdr:col>
      <xdr:colOff>559559</xdr:colOff>
      <xdr:row>0</xdr:row>
      <xdr:rowOff>1652875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9263D80F-404E-B9B4-BE7D-AA5AAC87D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385" y="163773"/>
          <a:ext cx="4026090" cy="148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8"/>
  <sheetViews>
    <sheetView tabSelected="1" workbookViewId="0">
      <selection activeCell="B1" sqref="B1"/>
    </sheetView>
  </sheetViews>
  <sheetFormatPr defaultColWidth="12.69921875" defaultRowHeight="25" customHeight="1" x14ac:dyDescent="0.3"/>
  <cols>
    <col min="1" max="1" width="56" customWidth="1"/>
    <col min="2" max="2" width="20.699218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3.65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27" t="s">
        <v>6</v>
      </c>
      <c r="C7" s="8"/>
      <c r="D7" s="9" t="s">
        <v>7</v>
      </c>
    </row>
    <row r="8" spans="1:4" ht="15.05" customHeight="1" x14ac:dyDescent="0.35">
      <c r="A8" s="10" t="s">
        <v>8</v>
      </c>
      <c r="B8" s="10"/>
      <c r="C8" s="11">
        <v>1255</v>
      </c>
      <c r="D8" s="12" t="s">
        <v>9</v>
      </c>
    </row>
    <row r="9" spans="1:4" ht="15.05" customHeight="1" x14ac:dyDescent="0.35">
      <c r="A9" s="10" t="s">
        <v>10</v>
      </c>
      <c r="B9" s="10"/>
      <c r="C9" s="11">
        <v>10</v>
      </c>
      <c r="D9" s="12" t="s">
        <v>9</v>
      </c>
    </row>
    <row r="10" spans="1:4" ht="15.05" customHeight="1" x14ac:dyDescent="0.35">
      <c r="A10" s="10" t="s">
        <v>11</v>
      </c>
      <c r="B10" s="10"/>
      <c r="C10" s="11">
        <v>73</v>
      </c>
      <c r="D10" s="12" t="s">
        <v>9</v>
      </c>
    </row>
    <row r="11" spans="1:4" ht="15.05" customHeight="1" x14ac:dyDescent="0.35">
      <c r="A11" s="10" t="s">
        <v>12</v>
      </c>
      <c r="B11" s="28"/>
      <c r="C11" s="11">
        <v>100</v>
      </c>
      <c r="D11" s="14" t="s">
        <v>9</v>
      </c>
    </row>
    <row r="12" spans="1:4" ht="15.05" customHeight="1" x14ac:dyDescent="0.35">
      <c r="A12" s="29" t="s">
        <v>13</v>
      </c>
      <c r="B12" s="30">
        <v>9780357933992</v>
      </c>
      <c r="C12" s="11">
        <v>226</v>
      </c>
      <c r="D12" s="14" t="s">
        <v>14</v>
      </c>
    </row>
    <row r="13" spans="1:4" ht="15.05" customHeight="1" x14ac:dyDescent="0.35">
      <c r="A13" s="29" t="s">
        <v>15</v>
      </c>
      <c r="B13" s="30" t="s">
        <v>16</v>
      </c>
      <c r="C13" s="11">
        <v>147</v>
      </c>
      <c r="D13" s="14" t="s">
        <v>14</v>
      </c>
    </row>
    <row r="14" spans="1:4" ht="15.05" customHeight="1" x14ac:dyDescent="0.35">
      <c r="A14" s="29" t="s">
        <v>17</v>
      </c>
      <c r="B14" s="30">
        <v>9780357618738</v>
      </c>
      <c r="C14" s="11">
        <v>148</v>
      </c>
      <c r="D14" s="14" t="s">
        <v>14</v>
      </c>
    </row>
    <row r="15" spans="1:4" ht="15.05" customHeight="1" x14ac:dyDescent="0.35">
      <c r="A15" s="29" t="s">
        <v>18</v>
      </c>
      <c r="B15" s="30">
        <v>9781930044609</v>
      </c>
      <c r="C15" s="11">
        <v>11</v>
      </c>
      <c r="D15" s="14" t="s">
        <v>14</v>
      </c>
    </row>
    <row r="16" spans="1:4" ht="15.05" customHeight="1" x14ac:dyDescent="0.35">
      <c r="A16" s="10" t="s">
        <v>19</v>
      </c>
      <c r="B16" s="28"/>
      <c r="C16" s="11">
        <v>55</v>
      </c>
      <c r="D16" s="14"/>
    </row>
    <row r="17" spans="1:4" ht="15.05" customHeight="1" x14ac:dyDescent="0.35">
      <c r="A17" s="15" t="s">
        <v>20</v>
      </c>
      <c r="B17" s="15"/>
      <c r="C17" s="11">
        <f>SUM(C8:C16)</f>
        <v>2025</v>
      </c>
      <c r="D17" s="16"/>
    </row>
    <row r="18" spans="1:4" ht="18.95" customHeight="1" x14ac:dyDescent="0.4">
      <c r="A18" s="8" t="s">
        <v>21</v>
      </c>
      <c r="B18" s="8"/>
      <c r="C18" s="25"/>
      <c r="D18" s="9" t="s">
        <v>7</v>
      </c>
    </row>
    <row r="19" spans="1:4" ht="15.05" customHeight="1" x14ac:dyDescent="0.35">
      <c r="A19" s="13" t="s">
        <v>8</v>
      </c>
      <c r="B19" s="13"/>
      <c r="C19" s="17">
        <v>1255</v>
      </c>
      <c r="D19" s="18" t="s">
        <v>9</v>
      </c>
    </row>
    <row r="20" spans="1:4" ht="15.05" customHeight="1" x14ac:dyDescent="0.35">
      <c r="A20" s="13" t="s">
        <v>10</v>
      </c>
      <c r="B20" s="13"/>
      <c r="C20" s="17">
        <v>10</v>
      </c>
      <c r="D20" s="19" t="s">
        <v>9</v>
      </c>
    </row>
    <row r="21" spans="1:4" ht="15.05" customHeight="1" x14ac:dyDescent="0.35">
      <c r="A21" s="13" t="s">
        <v>11</v>
      </c>
      <c r="B21" s="13"/>
      <c r="C21" s="17">
        <v>73</v>
      </c>
      <c r="D21" s="19" t="s">
        <v>9</v>
      </c>
    </row>
    <row r="22" spans="1:4" ht="15.05" customHeight="1" x14ac:dyDescent="0.35">
      <c r="A22" s="10" t="s">
        <v>12</v>
      </c>
      <c r="B22" s="13"/>
      <c r="C22" s="17">
        <v>100</v>
      </c>
      <c r="D22" s="19" t="s">
        <v>9</v>
      </c>
    </row>
    <row r="23" spans="1:4" ht="15.05" customHeight="1" x14ac:dyDescent="0.35">
      <c r="A23" s="10" t="s">
        <v>22</v>
      </c>
      <c r="B23" s="13"/>
      <c r="C23" s="17">
        <v>55</v>
      </c>
      <c r="D23" s="19"/>
    </row>
    <row r="24" spans="1:4" ht="15.05" customHeight="1" x14ac:dyDescent="0.35">
      <c r="A24" s="20" t="s">
        <v>20</v>
      </c>
      <c r="B24" s="20"/>
      <c r="C24" s="17">
        <f>SUM(C19:C23)</f>
        <v>1493</v>
      </c>
      <c r="D24" s="13"/>
    </row>
    <row r="25" spans="1:4" ht="18.95" customHeight="1" x14ac:dyDescent="0.4">
      <c r="A25" s="8" t="s">
        <v>23</v>
      </c>
      <c r="B25" s="8"/>
      <c r="C25" s="8"/>
      <c r="D25" s="9" t="s">
        <v>7</v>
      </c>
    </row>
    <row r="26" spans="1:4" ht="15.05" customHeight="1" x14ac:dyDescent="0.35">
      <c r="A26" s="13" t="s">
        <v>8</v>
      </c>
      <c r="B26" s="13"/>
      <c r="C26" s="17">
        <v>1255</v>
      </c>
      <c r="D26" s="18" t="s">
        <v>9</v>
      </c>
    </row>
    <row r="27" spans="1:4" ht="15.05" customHeight="1" x14ac:dyDescent="0.35">
      <c r="A27" s="13" t="s">
        <v>10</v>
      </c>
      <c r="B27" s="13"/>
      <c r="C27" s="17">
        <v>10</v>
      </c>
      <c r="D27" s="18" t="s">
        <v>9</v>
      </c>
    </row>
    <row r="28" spans="1:4" ht="15.05" customHeight="1" x14ac:dyDescent="0.35">
      <c r="A28" s="13" t="s">
        <v>11</v>
      </c>
      <c r="B28" s="13"/>
      <c r="C28" s="17">
        <v>73</v>
      </c>
      <c r="D28" s="18" t="s">
        <v>9</v>
      </c>
    </row>
    <row r="29" spans="1:4" ht="15.05" customHeight="1" x14ac:dyDescent="0.35">
      <c r="A29" s="10" t="s">
        <v>12</v>
      </c>
      <c r="B29" s="13"/>
      <c r="C29" s="17">
        <v>100</v>
      </c>
      <c r="D29" s="18" t="s">
        <v>9</v>
      </c>
    </row>
    <row r="30" spans="1:4" ht="15.05" customHeight="1" x14ac:dyDescent="0.35">
      <c r="A30" s="10" t="s">
        <v>24</v>
      </c>
      <c r="B30" s="13"/>
      <c r="C30" s="17">
        <v>55</v>
      </c>
      <c r="D30" s="18"/>
    </row>
    <row r="31" spans="1:4" ht="15.05" customHeight="1" x14ac:dyDescent="0.35">
      <c r="A31" s="20" t="s">
        <v>20</v>
      </c>
      <c r="B31" s="20"/>
      <c r="C31" s="17">
        <f>SUM(C26:C30)</f>
        <v>1493</v>
      </c>
      <c r="D31" s="13"/>
    </row>
    <row r="32" spans="1:4" ht="18.95" customHeight="1" x14ac:dyDescent="0.4">
      <c r="A32" s="8" t="s">
        <v>25</v>
      </c>
      <c r="B32" s="8"/>
      <c r="C32" s="8"/>
      <c r="D32" s="9" t="s">
        <v>7</v>
      </c>
    </row>
    <row r="33" spans="1:4" ht="15.05" customHeight="1" x14ac:dyDescent="0.35">
      <c r="A33" s="13" t="s">
        <v>8</v>
      </c>
      <c r="B33" s="13"/>
      <c r="C33" s="17">
        <v>1255</v>
      </c>
      <c r="D33" s="18" t="s">
        <v>9</v>
      </c>
    </row>
    <row r="34" spans="1:4" ht="15.05" customHeight="1" x14ac:dyDescent="0.35">
      <c r="A34" s="13" t="s">
        <v>10</v>
      </c>
      <c r="B34" s="13"/>
      <c r="C34" s="17">
        <v>10</v>
      </c>
      <c r="D34" s="18" t="s">
        <v>9</v>
      </c>
    </row>
    <row r="35" spans="1:4" ht="15.05" customHeight="1" x14ac:dyDescent="0.35">
      <c r="A35" s="13" t="s">
        <v>11</v>
      </c>
      <c r="B35" s="13"/>
      <c r="C35" s="17">
        <v>73</v>
      </c>
      <c r="D35" s="18" t="s">
        <v>9</v>
      </c>
    </row>
    <row r="36" spans="1:4" ht="15.05" customHeight="1" x14ac:dyDescent="0.35">
      <c r="A36" s="10" t="s">
        <v>12</v>
      </c>
      <c r="B36" s="28"/>
      <c r="C36" s="11">
        <v>100</v>
      </c>
      <c r="D36" s="14" t="s">
        <v>9</v>
      </c>
    </row>
    <row r="37" spans="1:4" ht="15.05" customHeight="1" x14ac:dyDescent="0.35">
      <c r="A37" s="10" t="s">
        <v>26</v>
      </c>
      <c r="B37" s="28"/>
      <c r="C37" s="11">
        <v>55</v>
      </c>
      <c r="D37" s="14"/>
    </row>
    <row r="38" spans="1:4" ht="15.05" customHeight="1" x14ac:dyDescent="0.35">
      <c r="A38" s="20" t="s">
        <v>20</v>
      </c>
      <c r="B38" s="20"/>
      <c r="C38" s="17">
        <f>SUM(C33:C37)</f>
        <v>1493</v>
      </c>
      <c r="D38" s="13"/>
    </row>
    <row r="39" spans="1:4" ht="18.95" customHeight="1" x14ac:dyDescent="0.4">
      <c r="A39" s="8" t="s">
        <v>27</v>
      </c>
      <c r="B39" s="8"/>
      <c r="C39" s="8"/>
      <c r="D39" s="9" t="s">
        <v>28</v>
      </c>
    </row>
    <row r="40" spans="1:4" ht="15.05" customHeight="1" x14ac:dyDescent="0.35">
      <c r="A40" s="13" t="s">
        <v>8</v>
      </c>
      <c r="B40" s="13"/>
      <c r="C40" s="17">
        <v>446</v>
      </c>
      <c r="D40" s="18" t="s">
        <v>9</v>
      </c>
    </row>
    <row r="41" spans="1:4" ht="15.05" customHeight="1" x14ac:dyDescent="0.35">
      <c r="A41" s="13" t="s">
        <v>10</v>
      </c>
      <c r="B41" s="13"/>
      <c r="C41" s="17">
        <v>10</v>
      </c>
      <c r="D41" s="18" t="s">
        <v>9</v>
      </c>
    </row>
    <row r="42" spans="1:4" ht="15.05" customHeight="1" x14ac:dyDescent="0.35">
      <c r="A42" s="13" t="s">
        <v>11</v>
      </c>
      <c r="B42" s="13"/>
      <c r="C42" s="17">
        <v>45</v>
      </c>
      <c r="D42" s="18" t="s">
        <v>9</v>
      </c>
    </row>
    <row r="43" spans="1:4" ht="15.05" customHeight="1" x14ac:dyDescent="0.35">
      <c r="A43" s="10" t="s">
        <v>12</v>
      </c>
      <c r="B43" s="28"/>
      <c r="C43" s="11">
        <v>100</v>
      </c>
      <c r="D43" s="14" t="s">
        <v>9</v>
      </c>
    </row>
    <row r="44" spans="1:4" ht="15.05" customHeight="1" x14ac:dyDescent="0.35">
      <c r="A44" s="10" t="s">
        <v>29</v>
      </c>
      <c r="B44" s="28"/>
      <c r="C44" s="11">
        <v>55</v>
      </c>
      <c r="D44" s="14"/>
    </row>
    <row r="45" spans="1:4" ht="15.05" customHeight="1" x14ac:dyDescent="0.35">
      <c r="A45" s="20" t="s">
        <v>20</v>
      </c>
      <c r="B45" s="20"/>
      <c r="C45" s="17">
        <f>SUM(C40:C44)</f>
        <v>656</v>
      </c>
      <c r="D45" s="13"/>
    </row>
    <row r="46" spans="1:4" ht="15.05" customHeight="1" x14ac:dyDescent="0.4">
      <c r="A46" s="8" t="s">
        <v>30</v>
      </c>
      <c r="B46" s="8"/>
      <c r="C46" s="8"/>
      <c r="D46" s="9" t="s">
        <v>31</v>
      </c>
    </row>
    <row r="47" spans="1:4" ht="17.2" x14ac:dyDescent="0.4">
      <c r="A47" s="21" t="s">
        <v>32</v>
      </c>
      <c r="B47" s="21"/>
      <c r="C47" s="26">
        <f>C17+C24+C31+C38+C45</f>
        <v>7160</v>
      </c>
      <c r="D47" s="22"/>
    </row>
    <row r="48" spans="1:4" ht="25" customHeight="1" x14ac:dyDescent="0.35">
      <c r="A48" s="23" t="s">
        <v>33</v>
      </c>
      <c r="B48" s="23"/>
      <c r="D48" s="24" t="s">
        <v>34</v>
      </c>
    </row>
  </sheetData>
  <sheetProtection algorithmName="SHA-512" hashValue="+NmhlzXc+UFA11e2J2nX7J0aJbTIjN6kqZR2aGkWSDeU4Zdo3LJXTQeIBVMV5tCs+XscrJMotMUeeF+SEiaaTQ==" saltValue="UjGtBR/jEq2/ngi3B1YnoA==" spinCount="100000" sheet="1" objects="1" scenarios="1"/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CF470A-A86A-4117-BF98-B1E8B2A201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3D8E46-5E7B-47C6-8F78-C1D51BB69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933C3-C094-441C-9A5A-54159D360F6D}">
  <ds:schemaRefs>
    <ds:schemaRef ds:uri="http://purl.org/dc/elements/1.1/"/>
    <ds:schemaRef ds:uri="http://schemas.microsoft.com/office/2006/metadata/properties"/>
    <ds:schemaRef ds:uri="http://purl.org/dc/terms/"/>
    <ds:schemaRef ds:uri="44c0a12c-d0d3-4baf-99b7-29ca92b9a52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Heating, Ventilation, Air Conditioning, and Refrigeration Evening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Automotive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