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D9E0C583-7D56-4BE7-A160-382C8A32A3A6}" xr6:coauthVersionLast="47" xr6:coauthVersionMax="47" xr10:uidLastSave="{1504E22A-035E-46AB-A978-2AABF1EEDAFB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14" i="1"/>
  <c r="C30" i="1" l="1"/>
</calcChain>
</file>

<file path=xl/sharedStrings.xml><?xml version="1.0" encoding="utf-8"?>
<sst xmlns="http://schemas.openxmlformats.org/spreadsheetml/2006/main" count="50" uniqueCount="26">
  <si>
    <t>TCAT Nashville Cost Sheet</t>
  </si>
  <si>
    <t>2025 - 2026</t>
  </si>
  <si>
    <t>Residental/Industrial/Commercial Electricity</t>
  </si>
  <si>
    <t>Portland Campus</t>
  </si>
  <si>
    <t>**All book and supply costs are estimates and subject to change without notice.**</t>
  </si>
  <si>
    <t>First Term -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</si>
  <si>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</si>
  <si>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</si>
  <si>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</si>
  <si>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</si>
  <si>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</si>
  <si>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</si>
  <si>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Shop Fee</t>
  </si>
  <si>
    <t>Electrical Wiring Residential w/blueprints</t>
  </si>
  <si>
    <t>1st day of class</t>
  </si>
  <si>
    <t xml:space="preserve">Delmar's Standard Text of Electricity </t>
  </si>
  <si>
    <t>Total</t>
  </si>
  <si>
    <t>Second Term</t>
  </si>
  <si>
    <t>Electrical Wiring Commercial</t>
  </si>
  <si>
    <t>Third Term</t>
  </si>
  <si>
    <t>Electrical Wiring Industrial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</si>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</sst>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8" fontId="9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1692322</xdr:colOff>
      <xdr:row>0</xdr:row>
      <xdr:rowOff>0</xdr:rowOff>
    </xdr:from>
    <xdr:to>
      <xdr:col>2</xdr:col>
      <xdr:colOff>634620</xdr:colOff>
      <xdr:row>1</xdr:row>
      <xdr:rowOff>25706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C917DAE2-74D3-BBA0-3BFA-D9377461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22" y="0"/>
          <a:ext cx="4626591" cy="171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1"/>
  <sheetViews>
    <sheetView tabSelected="1" workbookViewId="0">
      <selection sqref="A1:C1"/>
    </sheetView>
  </sheetViews>
  <sheetFormatPr defaultColWidth="12.69921875" defaultRowHeight="25" customHeight="1" x14ac:dyDescent="0.3"/>
  <cols>
    <col min="1" max="1" width="61.8984375" customWidth="1"/>
    <col min="2" max="2" width="21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1"/>
      <c r="B1" s="31"/>
      <c r="C1" s="32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45">
      <c r="A5" s="26" t="s">
        <v>3</v>
      </c>
      <c r="B5" s="4"/>
      <c r="C5" s="5"/>
      <c r="D5" s="5"/>
    </row>
    <row r="6" spans="1:4" ht="23.25" customHeight="1" x14ac:dyDescent="0.3">
      <c r="A6" t="s">
        <v>4</v>
      </c>
      <c r="C6" s="6"/>
      <c r="D6" s="6"/>
    </row>
    <row r="7" spans="1:4" ht="24.2" customHeight="1" x14ac:dyDescent="0.4">
      <c r="A7" s="27" t="s">
        <v>5</v>
      </c>
      <c r="B7" s="28" t="s">
        <v>6</v>
      </c>
      <c r="C7" s="7"/>
      <c r="D7" s="8" t="s">
        <v>7</v>
      </c>
    </row>
    <row r="8" spans="1:4" ht="15.05" customHeight="1" x14ac:dyDescent="0.35">
      <c r="A8" s="9" t="s">
        <v>8</v>
      </c>
      <c r="B8" s="9"/>
      <c r="C8" s="10">
        <v>1404</v>
      </c>
      <c r="D8" s="11" t="s">
        <v>9</v>
      </c>
    </row>
    <row r="9" spans="1:4" ht="15.05" customHeight="1" x14ac:dyDescent="0.35">
      <c r="A9" s="9" t="s">
        <v>10</v>
      </c>
      <c r="B9" s="9"/>
      <c r="C9" s="10">
        <v>10</v>
      </c>
      <c r="D9" s="11" t="s">
        <v>9</v>
      </c>
    </row>
    <row r="10" spans="1:4" ht="15.05" customHeight="1" x14ac:dyDescent="0.35">
      <c r="A10" s="9" t="s">
        <v>11</v>
      </c>
      <c r="B10" s="9"/>
      <c r="C10" s="10">
        <v>73</v>
      </c>
      <c r="D10" s="11" t="s">
        <v>9</v>
      </c>
    </row>
    <row r="11" spans="1:4" ht="15.05" customHeight="1" x14ac:dyDescent="0.35">
      <c r="A11" s="9" t="s">
        <v>12</v>
      </c>
      <c r="B11" s="9"/>
      <c r="C11" s="10">
        <v>100</v>
      </c>
      <c r="D11" s="11" t="s">
        <v>9</v>
      </c>
    </row>
    <row r="12" spans="1:4" ht="15.05" customHeight="1" x14ac:dyDescent="0.35">
      <c r="A12" s="9" t="s">
        <v>13</v>
      </c>
      <c r="B12" s="29">
        <v>9780357766965</v>
      </c>
      <c r="C12" s="30">
        <v>169</v>
      </c>
      <c r="D12" s="13" t="s">
        <v>14</v>
      </c>
    </row>
    <row r="13" spans="1:4" ht="15.05" customHeight="1" x14ac:dyDescent="0.35">
      <c r="A13" s="9" t="s">
        <v>15</v>
      </c>
      <c r="B13" s="29">
        <v>9781337900348</v>
      </c>
      <c r="C13" s="30">
        <v>194.5</v>
      </c>
      <c r="D13" s="11" t="s">
        <v>14</v>
      </c>
    </row>
    <row r="14" spans="1:4" ht="15.05" customHeight="1" x14ac:dyDescent="0.35">
      <c r="A14" s="14" t="s">
        <v>16</v>
      </c>
      <c r="B14" s="14"/>
      <c r="C14" s="10">
        <f>SUM(C8:C13)</f>
        <v>1950.5</v>
      </c>
      <c r="D14" s="15"/>
    </row>
    <row r="15" spans="1:4" ht="18.95" customHeight="1" x14ac:dyDescent="0.4">
      <c r="A15" s="27" t="s">
        <v>17</v>
      </c>
      <c r="B15" s="7"/>
      <c r="C15" s="24"/>
      <c r="D15" s="8" t="s">
        <v>7</v>
      </c>
    </row>
    <row r="16" spans="1:4" ht="15.05" customHeight="1" x14ac:dyDescent="0.35">
      <c r="A16" s="12" t="s">
        <v>8</v>
      </c>
      <c r="B16" s="12"/>
      <c r="C16" s="16">
        <v>1404</v>
      </c>
      <c r="D16" s="17" t="s">
        <v>9</v>
      </c>
    </row>
    <row r="17" spans="1:4" ht="15.05" customHeight="1" x14ac:dyDescent="0.35">
      <c r="A17" s="12" t="s">
        <v>10</v>
      </c>
      <c r="B17" s="12"/>
      <c r="C17" s="16">
        <v>10</v>
      </c>
      <c r="D17" s="18" t="s">
        <v>9</v>
      </c>
    </row>
    <row r="18" spans="1:4" ht="15.05" customHeight="1" x14ac:dyDescent="0.35">
      <c r="A18" s="12" t="s">
        <v>11</v>
      </c>
      <c r="B18" s="12"/>
      <c r="C18" s="16">
        <v>73</v>
      </c>
      <c r="D18" s="18" t="s">
        <v>9</v>
      </c>
    </row>
    <row r="19" spans="1:4" ht="15.05" customHeight="1" x14ac:dyDescent="0.35">
      <c r="A19" s="12" t="s">
        <v>12</v>
      </c>
      <c r="B19" s="12"/>
      <c r="C19" s="16">
        <v>100</v>
      </c>
      <c r="D19" s="18" t="s">
        <v>9</v>
      </c>
    </row>
    <row r="20" spans="1:4" ht="15.05" customHeight="1" x14ac:dyDescent="0.35">
      <c r="A20" s="9" t="s">
        <v>18</v>
      </c>
      <c r="B20" s="29">
        <v>9798214342078</v>
      </c>
      <c r="C20" s="30">
        <v>111.99</v>
      </c>
      <c r="D20" s="18"/>
    </row>
    <row r="21" spans="1:4" ht="15.05" customHeight="1" x14ac:dyDescent="0.35">
      <c r="A21" s="19" t="s">
        <v>16</v>
      </c>
      <c r="B21" s="19"/>
      <c r="C21" s="16">
        <f>SUM(C16:C20)</f>
        <v>1698.99</v>
      </c>
      <c r="D21" s="12"/>
    </row>
    <row r="22" spans="1:4" ht="22.2" customHeight="1" x14ac:dyDescent="0.4">
      <c r="A22" s="27" t="s">
        <v>19</v>
      </c>
      <c r="B22" s="7"/>
      <c r="C22" s="7"/>
      <c r="D22" s="8" t="s">
        <v>7</v>
      </c>
    </row>
    <row r="23" spans="1:4" ht="15.05" customHeight="1" x14ac:dyDescent="0.35">
      <c r="A23" s="12" t="s">
        <v>8</v>
      </c>
      <c r="B23" s="12"/>
      <c r="C23" s="16">
        <v>1404</v>
      </c>
      <c r="D23" s="17" t="s">
        <v>9</v>
      </c>
    </row>
    <row r="24" spans="1:4" ht="15.05" customHeight="1" x14ac:dyDescent="0.35">
      <c r="A24" s="12" t="s">
        <v>10</v>
      </c>
      <c r="B24" s="12"/>
      <c r="C24" s="16">
        <v>10</v>
      </c>
      <c r="D24" s="17" t="s">
        <v>9</v>
      </c>
    </row>
    <row r="25" spans="1:4" ht="15.05" customHeight="1" x14ac:dyDescent="0.35">
      <c r="A25" s="12" t="s">
        <v>11</v>
      </c>
      <c r="B25" s="12"/>
      <c r="C25" s="16">
        <v>73</v>
      </c>
      <c r="D25" s="17" t="s">
        <v>9</v>
      </c>
    </row>
    <row r="26" spans="1:4" ht="15.05" customHeight="1" x14ac:dyDescent="0.35">
      <c r="A26" s="12" t="s">
        <v>12</v>
      </c>
      <c r="B26" s="12"/>
      <c r="C26" s="16">
        <v>100</v>
      </c>
      <c r="D26" s="17" t="s">
        <v>9</v>
      </c>
    </row>
    <row r="27" spans="1:4" ht="15.05" customHeight="1" x14ac:dyDescent="0.35">
      <c r="A27" s="9" t="s">
        <v>20</v>
      </c>
      <c r="B27" s="29">
        <v>9798214342085</v>
      </c>
      <c r="C27" s="30">
        <v>88.49</v>
      </c>
      <c r="D27" s="17"/>
    </row>
    <row r="28" spans="1:4" ht="15.05" customHeight="1" x14ac:dyDescent="0.35">
      <c r="A28" s="19" t="s">
        <v>16</v>
      </c>
      <c r="B28" s="19"/>
      <c r="C28" s="16">
        <f>SUM(C23:C27)</f>
        <v>1675.49</v>
      </c>
      <c r="D28" s="12"/>
    </row>
    <row r="29" spans="1:4" ht="15.05" customHeight="1" x14ac:dyDescent="0.4">
      <c r="A29" s="7" t="s">
        <v>21</v>
      </c>
      <c r="B29" s="7"/>
      <c r="C29" s="7"/>
      <c r="D29" s="8" t="s">
        <v>22</v>
      </c>
    </row>
    <row r="30" spans="1:4" ht="17.2" x14ac:dyDescent="0.4">
      <c r="A30" s="20" t="s">
        <v>23</v>
      </c>
      <c r="B30" s="20"/>
      <c r="C30" s="25">
        <f>C14+C21+C28</f>
        <v>5324.98</v>
      </c>
      <c r="D30" s="21"/>
    </row>
    <row r="31" spans="1:4" ht="25" customHeight="1" x14ac:dyDescent="0.35">
      <c r="A31" s="22" t="s">
        <v>24</v>
      </c>
      <c r="B31" s="22"/>
      <c r="D31" s="23" t="s">
        <v>25</v>
      </c>
    </row>
  </sheetData>
  <sheetProtection algorithmName="SHA-512" hashValue="TYVYOhoZVo3vcByupHbJP1Dq8Fry2PH47GHIoYSLOIObqlG1kiF8DFBVfTZV2MqGRNMlPgs8oeuP/wrs2OSnYA==" saltValue="6qBdCNmMrE/GpwDj7h6Sjg==" spinCount="100000" sheet="1" objects="1" scenarios="1"/>
  <mergeCells count="1">
    <mergeCell ref="A1:C1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F47960-0F81-455A-9E56-83DF7A07C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25B58-E418-41DF-8B5C-10A9AF05F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F02980-2B6A-4A0D-B12C-D3B3D6E72843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44c0a12c-d0d3-4baf-99b7-29ca92b9a52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RResidential Industrial Commercial Electricity Portland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Welding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